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culation" sheetId="1" r:id="rId4"/>
  </sheets>
  <definedNames/>
  <calcPr/>
  <extLst>
    <ext uri="GoogleSheetsCustomDataVersion1">
      <go:sheetsCustomData xmlns:go="http://customooxmlschemas.google.com/" r:id="rId5" roundtripDataSignature="AMtx7mjRTzifPcJy/KCcvxzFw/eGpydyA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2">
      <text>
        <t xml:space="preserve">Calculation of Deglycosylation Efficiency:
Type in the name of the antibody in cell C5.
Type in the relative concentrations of the corresponding peaks in cells C7-C9
In cell C11 the deglycosylation efficiency is calculated.
Calculation of Labeling Efficiency:
Type in the name of the antibody in cell C16.
Type in the relative concentrations of the corresponding peaks in cells C18-C20
In cell C22 the labeling efficiency is calculated.
======</t>
      </text>
    </comment>
  </commentList>
</comments>
</file>

<file path=xl/sharedStrings.xml><?xml version="1.0" encoding="utf-8"?>
<sst xmlns="http://schemas.openxmlformats.org/spreadsheetml/2006/main" count="37" uniqueCount="24">
  <si>
    <t xml:space="preserve">Antibody Deglycosylation </t>
  </si>
  <si>
    <t>Explanation</t>
  </si>
  <si>
    <t>Evaluation of the Deglycosylation Efficiency</t>
  </si>
  <si>
    <t>Name of Antibody</t>
  </si>
  <si>
    <t>AB1</t>
  </si>
  <si>
    <t>AB2</t>
  </si>
  <si>
    <t>AB3</t>
  </si>
  <si>
    <t>AB4</t>
  </si>
  <si>
    <t>AB5</t>
  </si>
  <si>
    <t>Peak Description</t>
  </si>
  <si>
    <t>Peak Size [kDa]</t>
  </si>
  <si>
    <t>Antibody Concentration from Bioanalyzer [ng/µl]</t>
  </si>
  <si>
    <t>Light Chain (lc)</t>
  </si>
  <si>
    <t>26 ± 3</t>
  </si>
  <si>
    <t>deglycosylated Heavy Chain (hc)</t>
  </si>
  <si>
    <t>50 ± 4</t>
  </si>
  <si>
    <t>native Heavy Chain (hc)</t>
  </si>
  <si>
    <t>54 ± 4</t>
  </si>
  <si>
    <t>Total Deglycosylation Efficiency [%]</t>
  </si>
  <si>
    <t>Antibody Labeling</t>
  </si>
  <si>
    <t>Evaluation of the Labeling Efficiency</t>
  </si>
  <si>
    <t>Heavy Chain (hc) + Label (hc labeled)</t>
  </si>
  <si>
    <t>75 ± 5</t>
  </si>
  <si>
    <t>Total Conjugation Efficiency [%]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</si>
</sst>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rgb="FF000000"/>
      <name val="Calibri"/>
      <scheme val="minor"/>
    </font>
    <font>
      <b/>
      <sz val="12.0"/>
      <color theme="1"/>
      <name val="Arial"/>
    </font>
    <font>
      <b/>
      <sz val="12.0"/>
      <color rgb="FF000000"/>
      <name val="Arial"/>
    </font>
    <font>
      <sz val="11.0"/>
      <color rgb="FF000000"/>
      <name val="Arial"/>
    </font>
    <font/>
    <font>
      <b/>
      <color theme="1"/>
      <name val="Arial"/>
    </font>
    <font>
      <b/>
      <sz val="11.0"/>
      <color rgb="FF000000"/>
      <name val="Arial"/>
    </font>
    <font>
      <sz val="11.0"/>
      <color rgb="FF000000"/>
      <name val="Calibri"/>
    </font>
    <font>
      <b/>
      <i/>
      <sz val="11.0"/>
      <color rgb="FF000000"/>
      <name val="Arial"/>
    </font>
    <font>
      <color theme="1"/>
      <name val="Arial"/>
    </font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  <fill>
      <patternFill patternType="solid">
        <fgColor rgb="FFEFEFEF"/>
        <bgColor rgb="FFEFEFEF"/>
      </patternFill>
    </fill>
  </fills>
  <borders count="3">
    <border/>
    <border>
      <left/>
      <top/>
      <bottom/>
    </border>
    <border>
      <top/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Alignment="1" applyFill="1" applyFont="1">
      <alignment shrinkToFit="0" vertical="bottom" wrapText="0"/>
    </xf>
    <xf borderId="0" fillId="2" fontId="3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3" fontId="2" numFmtId="0" xfId="0" applyAlignment="1" applyBorder="1" applyFill="1" applyFont="1">
      <alignment readingOrder="0" shrinkToFit="0" vertical="bottom" wrapText="0"/>
    </xf>
    <xf borderId="2" fillId="0" fontId="4" numFmtId="0" xfId="0" applyBorder="1" applyFont="1"/>
    <xf borderId="0" fillId="4" fontId="5" numFmtId="0" xfId="0" applyFill="1" applyFont="1"/>
    <xf borderId="0" fillId="5" fontId="6" numFmtId="0" xfId="0" applyAlignment="1" applyFill="1" applyFont="1">
      <alignment readingOrder="0" shrinkToFit="0" vertical="bottom" wrapText="0"/>
    </xf>
    <xf borderId="0" fillId="0" fontId="6" numFmtId="0" xfId="0" applyAlignment="1" applyFont="1">
      <alignment shrinkToFit="0" vertical="bottom" wrapText="0"/>
    </xf>
    <xf borderId="0" fillId="0" fontId="7" numFmtId="2" xfId="0" applyAlignment="1" applyFont="1" applyNumberFormat="1">
      <alignment horizontal="center" shrinkToFit="0" vertical="bottom" wrapText="0"/>
    </xf>
    <xf borderId="0" fillId="0" fontId="3" numFmtId="2" xfId="0" applyAlignment="1" applyFont="1" applyNumberFormat="1">
      <alignment horizontal="center" shrinkToFit="0" vertical="bottom" wrapText="0"/>
    </xf>
    <xf borderId="0" fillId="0" fontId="8" numFmtId="2" xfId="0" applyAlignment="1" applyFont="1" applyNumberFormat="1">
      <alignment horizontal="center" shrinkToFit="0" vertical="bottom" wrapText="0"/>
    </xf>
    <xf borderId="0" fillId="0" fontId="5" numFmtId="0" xfId="0" applyFont="1"/>
    <xf borderId="0" fillId="0" fontId="9" numFmtId="0" xfId="0" applyAlignment="1" applyFont="1">
      <alignment horizontal="center"/>
    </xf>
    <xf borderId="0" fillId="0" fontId="9" numFmtId="0" xfId="0" applyAlignment="1" applyFont="1">
      <alignment horizontal="center" shrinkToFit="0" wrapText="1"/>
    </xf>
    <xf borderId="0" fillId="0" fontId="9" numFmtId="0" xfId="0" applyAlignment="1" applyFont="1">
      <alignment horizontal="right"/>
    </xf>
    <xf borderId="0" fillId="0" fontId="10" numFmtId="0" xfId="0" applyAlignment="1" applyFont="1">
      <alignment horizontal="right" vertical="bottom"/>
    </xf>
    <xf borderId="0" fillId="5" fontId="11" numFmtId="0" xfId="0" applyAlignment="1" applyFont="1">
      <alignment readingOrder="0" vertical="bottom"/>
    </xf>
    <xf borderId="0" fillId="5" fontId="9" numFmtId="0" xfId="0" applyAlignment="1" applyFont="1">
      <alignment readingOrder="0"/>
    </xf>
    <xf borderId="0" fillId="5" fontId="12" numFmtId="0" xfId="0" applyFont="1"/>
    <xf borderId="0" fillId="0" fontId="9" numFmtId="0" xfId="0" applyAlignment="1" applyFont="1">
      <alignment horizontal="right" readingOrder="0"/>
    </xf>
    <xf borderId="0" fillId="0" fontId="10" numFmtId="0" xfId="0" applyAlignment="1" applyFont="1">
      <alignment horizontal="right" readingOrder="0" vertical="bottom"/>
    </xf>
    <xf borderId="0" fillId="0" fontId="11" numFmtId="0" xfId="0" applyAlignment="1" applyFont="1">
      <alignment vertical="bottom"/>
    </xf>
    <xf borderId="0" fillId="0" fontId="11" numFmtId="0" xfId="0" applyAlignment="1" applyFont="1">
      <alignment vertical="bottom"/>
    </xf>
    <xf borderId="0" fillId="0" fontId="9" numFmtId="0" xfId="0" applyFont="1"/>
    <xf borderId="0" fillId="3" fontId="5" numFmtId="0" xfId="0" applyAlignment="1" applyFont="1">
      <alignment readingOrder="0"/>
    </xf>
    <xf borderId="0" fillId="3" fontId="11" numFmtId="0" xfId="0" applyAlignment="1" applyFont="1">
      <alignment vertical="bottom"/>
    </xf>
    <xf borderId="0" fillId="3" fontId="13" numFmtId="0" xfId="0" applyAlignment="1" applyFont="1">
      <alignment horizontal="right" vertical="bottom"/>
    </xf>
    <xf borderId="0" fillId="3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628900" cy="1162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43"/>
    <col customWidth="1" min="2" max="2" width="27.43"/>
    <col customWidth="1" min="3" max="3" width="13.71"/>
    <col customWidth="1" min="4" max="7" width="13.29"/>
    <col customWidth="1" min="8" max="9" width="9.14"/>
    <col customWidth="1" min="10" max="10" width="13.0"/>
    <col customWidth="1" min="11" max="11" width="9.14"/>
    <col customWidth="1" min="12" max="12" width="13.14"/>
    <col customWidth="1" min="13" max="14" width="9.14"/>
    <col customWidth="1" min="15" max="26" width="9.86"/>
  </cols>
  <sheetData>
    <row r="1" ht="94.5" customHeight="1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6.5" customHeight="1">
      <c r="A2" s="5" t="s">
        <v>0</v>
      </c>
      <c r="B2" s="6"/>
      <c r="C2" s="6"/>
      <c r="D2" s="6"/>
      <c r="E2" s="6"/>
      <c r="F2" s="6"/>
      <c r="G2" s="6"/>
      <c r="H2" s="4"/>
      <c r="I2" s="4"/>
      <c r="J2" s="7" t="s">
        <v>1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 t="s">
        <v>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9"/>
      <c r="B4" s="10"/>
      <c r="C4" s="11"/>
      <c r="D4" s="11"/>
      <c r="E4" s="11"/>
      <c r="F4" s="11"/>
      <c r="G4" s="1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9" t="s">
        <v>3</v>
      </c>
      <c r="B5" s="10"/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3" t="s">
        <v>9</v>
      </c>
      <c r="B6" s="14" t="s">
        <v>10</v>
      </c>
      <c r="C6" s="15" t="s">
        <v>11</v>
      </c>
    </row>
    <row r="7" ht="15.75" customHeight="1">
      <c r="A7" s="16" t="s">
        <v>12</v>
      </c>
      <c r="B7" s="17" t="s">
        <v>13</v>
      </c>
      <c r="C7" s="18"/>
      <c r="D7" s="19"/>
      <c r="E7" s="20"/>
      <c r="F7" s="20"/>
      <c r="G7" s="20"/>
    </row>
    <row r="8" ht="15.75" customHeight="1">
      <c r="A8" s="21" t="s">
        <v>14</v>
      </c>
      <c r="B8" s="22" t="s">
        <v>15</v>
      </c>
      <c r="C8" s="18"/>
      <c r="D8" s="19"/>
      <c r="E8" s="20"/>
      <c r="F8" s="20"/>
      <c r="G8" s="20"/>
    </row>
    <row r="9" ht="15.75" customHeight="1">
      <c r="A9" s="21" t="s">
        <v>16</v>
      </c>
      <c r="B9" s="17" t="s">
        <v>17</v>
      </c>
      <c r="C9" s="18"/>
      <c r="D9" s="19"/>
      <c r="E9" s="20"/>
      <c r="F9" s="20"/>
      <c r="G9" s="20"/>
    </row>
    <row r="10" ht="15.75" customHeight="1">
      <c r="B10" s="23"/>
      <c r="C10" s="24"/>
      <c r="D10" s="25"/>
    </row>
    <row r="11" ht="15.75" customHeight="1">
      <c r="A11" s="26" t="s">
        <v>18</v>
      </c>
      <c r="B11" s="27"/>
      <c r="C11" s="28">
        <f t="shared" ref="C11:G11" si="1">round(IF(C8,(C8/(C8+C9))*100,0),1)</f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</row>
    <row r="12" ht="15.75" customHeight="1"/>
    <row r="13" ht="15.75" customHeight="1">
      <c r="A13" s="5" t="s">
        <v>19</v>
      </c>
      <c r="B13" s="6"/>
      <c r="C13" s="6"/>
      <c r="D13" s="6"/>
      <c r="E13" s="6"/>
      <c r="F13" s="6"/>
      <c r="G13" s="6"/>
    </row>
    <row r="14" ht="15.75" customHeight="1">
      <c r="A14" s="8" t="s">
        <v>20</v>
      </c>
    </row>
    <row r="15" ht="15.75" customHeight="1">
      <c r="A15" s="9"/>
      <c r="B15" s="10"/>
      <c r="C15" s="11"/>
      <c r="D15" s="11"/>
      <c r="E15" s="11"/>
      <c r="F15" s="11"/>
      <c r="G15" s="11"/>
    </row>
    <row r="16" ht="15.75" customHeight="1">
      <c r="A16" s="9" t="s">
        <v>3</v>
      </c>
      <c r="B16" s="10"/>
      <c r="C16" s="12" t="s">
        <v>4</v>
      </c>
      <c r="D16" s="12" t="s">
        <v>5</v>
      </c>
      <c r="E16" s="12" t="s">
        <v>6</v>
      </c>
      <c r="F16" s="12" t="s">
        <v>7</v>
      </c>
      <c r="G16" s="12" t="s">
        <v>8</v>
      </c>
    </row>
    <row r="17" ht="15.75" customHeight="1">
      <c r="A17" s="13" t="s">
        <v>9</v>
      </c>
      <c r="B17" s="14" t="s">
        <v>10</v>
      </c>
      <c r="C17" s="15" t="s">
        <v>11</v>
      </c>
    </row>
    <row r="18" ht="15.75" customHeight="1">
      <c r="A18" s="16" t="s">
        <v>12</v>
      </c>
      <c r="B18" s="17" t="s">
        <v>13</v>
      </c>
      <c r="C18" s="18"/>
      <c r="D18" s="19"/>
      <c r="E18" s="20"/>
      <c r="F18" s="20"/>
      <c r="G18" s="20"/>
    </row>
    <row r="19" ht="15.75" customHeight="1">
      <c r="A19" s="21" t="s">
        <v>14</v>
      </c>
      <c r="B19" s="22" t="s">
        <v>15</v>
      </c>
      <c r="C19" s="18"/>
      <c r="D19" s="19"/>
      <c r="E19" s="20"/>
      <c r="F19" s="20"/>
      <c r="G19" s="20"/>
    </row>
    <row r="20" ht="15.75" customHeight="1">
      <c r="A20" s="21" t="s">
        <v>21</v>
      </c>
      <c r="B20" s="17" t="s">
        <v>22</v>
      </c>
      <c r="C20" s="18"/>
      <c r="D20" s="19"/>
      <c r="E20" s="20"/>
      <c r="F20" s="20"/>
      <c r="G20" s="20"/>
    </row>
    <row r="21" ht="15.75" customHeight="1">
      <c r="B21" s="23"/>
      <c r="C21" s="24"/>
      <c r="D21" s="25"/>
    </row>
    <row r="22" ht="15.75" customHeight="1">
      <c r="A22" s="29" t="s">
        <v>23</v>
      </c>
      <c r="B22" s="27"/>
      <c r="C22" s="28">
        <f t="shared" ref="C22:G22" si="2">round(IF(C19,(1-(C19/(C19+C20))^2)*100,0),1)</f>
        <v>0</v>
      </c>
      <c r="D22" s="28">
        <f t="shared" si="2"/>
        <v>0</v>
      </c>
      <c r="E22" s="28">
        <f t="shared" si="2"/>
        <v>0</v>
      </c>
      <c r="F22" s="28">
        <f t="shared" si="2"/>
        <v>0</v>
      </c>
      <c r="G22" s="28">
        <f t="shared" si="2"/>
        <v>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</sheetData>
  <mergeCells count="6">
    <mergeCell ref="A2:G2"/>
    <mergeCell ref="A3:G3"/>
    <mergeCell ref="C6:G6"/>
    <mergeCell ref="A13:G13"/>
    <mergeCell ref="A14:G14"/>
    <mergeCell ref="C17:G17"/>
  </mergeCells>
  <printOptions/>
  <pageMargins bottom="0.75" footer="0.0" header="0.0" left="0.7" right="0.7" top="0.75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